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/>
  <bookViews>
    <workbookView xWindow="0" yWindow="0" windowWidth="15780" windowHeight="11690" activeTab="0"/>
  </bookViews>
  <sheets>
    <sheet name="Lectures and Assignments" sheetId="1" r:id="rId1"/>
    <sheet name="Readings" sheetId="4" r:id="rId2"/>
  </sheets>
  <definedNames>
    <definedName name="_xlnm.Print_Area" localSheetId="0">'Lectures and Assignments'!$A$1:$L$31</definedName>
    <definedName name="_xlnm.Print_Area" localSheetId="1">'Readings'!$A$1:$M$31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<sst xmlns="http://schemas.openxmlformats.org/spreadsheetml/2006/main" count="234" uniqueCount="134">
  <si>
    <t>Introduction</t>
  </si>
  <si>
    <t>Module Theme</t>
  </si>
  <si>
    <t>#</t>
  </si>
  <si>
    <t>Day</t>
  </si>
  <si>
    <t>Tuesday</t>
  </si>
  <si>
    <t>Thursday</t>
  </si>
  <si>
    <t>Date</t>
  </si>
  <si>
    <t>-</t>
  </si>
  <si>
    <t>Comparing Transit Modes</t>
  </si>
  <si>
    <t>Course Overview</t>
  </si>
  <si>
    <t>UTK Honor Statement</t>
  </si>
  <si>
    <t>Project Due</t>
  </si>
  <si>
    <t>Describing Transit Systems with Data</t>
  </si>
  <si>
    <t>Transit Data Types &amp; Sources</t>
  </si>
  <si>
    <t>Rail Capacity</t>
  </si>
  <si>
    <t>Service Standards</t>
  </si>
  <si>
    <t>Frequency Determination</t>
  </si>
  <si>
    <t>Timetabling</t>
  </si>
  <si>
    <t>Guest Lecture - Local Transit Scene</t>
  </si>
  <si>
    <t>Route Design &amp; Stop Layout</t>
  </si>
  <si>
    <t>Transit Street Design</t>
  </si>
  <si>
    <t>Ridership Forecasting</t>
  </si>
  <si>
    <t>Regulation &amp; Finance</t>
  </si>
  <si>
    <t>Fare Technology &amp; Policy</t>
  </si>
  <si>
    <t>Transit Information and Communication</t>
  </si>
  <si>
    <t>Measuring &amp; Maximizing Capacity</t>
  </si>
  <si>
    <t>Vehicle Scheduling &amp; Crew Scheduling</t>
  </si>
  <si>
    <t>Final Paper</t>
  </si>
  <si>
    <t>Topic/Group</t>
  </si>
  <si>
    <t>Lit Review</t>
  </si>
  <si>
    <t>Outline</t>
  </si>
  <si>
    <t>Walker Chapter 1</t>
  </si>
  <si>
    <t>APTA Fact Book (Skim Entire Book); Walker Chapter 8</t>
  </si>
  <si>
    <t>TCQSM Ch 6: Bus Transit (Sections 1-6; 9)</t>
  </si>
  <si>
    <t>TCQSM Ch 10: Station Capacity (Sections 1-6)</t>
  </si>
  <si>
    <t>TCQSM Ch 8: Rail Transit (Sections 1-4)</t>
  </si>
  <si>
    <t xml:space="preserve">TCRP Synthesis 66 (Ch 3-4); Victoria Transport Policy Institute – Fare Elasticity; TCQSM Ch 4-2 </t>
  </si>
  <si>
    <t>TCRP Report 51 (Ch 1-3); TCRP Synthesis 99 (Ch 2-3)</t>
  </si>
  <si>
    <t>Term Project Presentations</t>
  </si>
  <si>
    <t>Bus Capacity (2 of 2)</t>
  </si>
  <si>
    <t>Bus Capacity (1 of 2)</t>
  </si>
  <si>
    <t>Exam 1: Modules 1-4</t>
  </si>
  <si>
    <t>Service Planning Part 3</t>
  </si>
  <si>
    <t>Transit Marketing</t>
  </si>
  <si>
    <t>Information &amp; Marketing</t>
  </si>
  <si>
    <t>Fares &amp; Finance</t>
  </si>
  <si>
    <t>Hwk 1</t>
  </si>
  <si>
    <t>Hwk 2</t>
  </si>
  <si>
    <t>Hwk 3</t>
  </si>
  <si>
    <t>Hwk 4</t>
  </si>
  <si>
    <t>Hwk 5</t>
  </si>
  <si>
    <t>Hwk 6</t>
  </si>
  <si>
    <t>Hwk Out</t>
  </si>
  <si>
    <t>Hwk In</t>
  </si>
  <si>
    <t>Service Standards &amp; Service Planning Part 1</t>
  </si>
  <si>
    <t>Service Planning Part 2</t>
  </si>
  <si>
    <t>TCRP Synthesis 91 (Ch 2-3); Hickman "Traveler Information for Transit"; GTFS Examples; Podcast</t>
  </si>
  <si>
    <t>NACTO's Transit Street Design Guide (Skim Website)</t>
  </si>
  <si>
    <t>Return</t>
  </si>
  <si>
    <t>Ridership Trends</t>
  </si>
  <si>
    <t xml:space="preserve">Exam 2: Modules 5-10 </t>
  </si>
  <si>
    <t>Introduction to Transit (Definition, Evolution, Benefits)</t>
  </si>
  <si>
    <t xml:space="preserve">Thursday </t>
  </si>
  <si>
    <t>Lecture Topic</t>
  </si>
  <si>
    <t>No.</t>
  </si>
  <si>
    <t>Data Collection with Surveys - VIRTUAL</t>
  </si>
  <si>
    <t>Station Capacity and Design</t>
  </si>
  <si>
    <t>Transit Corridor Design and Development</t>
  </si>
  <si>
    <t>Transit Oriented Development (TOD) and Transit Corridors</t>
  </si>
  <si>
    <t>NO CLASS - FALL BREAK</t>
  </si>
  <si>
    <t>Intro to Service Planning &amp; Network (Re)Design</t>
  </si>
  <si>
    <t>Hwk Topic</t>
  </si>
  <si>
    <t>Bus Capacity</t>
  </si>
  <si>
    <t>Station Capacity</t>
  </si>
  <si>
    <t>Notes:</t>
  </si>
  <si>
    <t>I removed two lectures from the previous year: long term planning and building a simple schedule (exercise)</t>
  </si>
  <si>
    <t>Abstract</t>
  </si>
  <si>
    <t>Ridership Trends &amp; Forecasting</t>
  </si>
  <si>
    <t>Transit in Tennessee</t>
  </si>
  <si>
    <t>Learning from Your Peers</t>
  </si>
  <si>
    <t>NO CLASS - THANKSGIVING</t>
  </si>
  <si>
    <t>Presentation</t>
  </si>
  <si>
    <t>GTFS</t>
  </si>
  <si>
    <t>I added one new lecture (ridership trends), which should be based on the new TCRP Report</t>
  </si>
  <si>
    <t>I could potentially add back in long term planning an dmove Exam 2 to the Final Exam week in December.  TBD.</t>
  </si>
  <si>
    <t>Readings</t>
  </si>
  <si>
    <t xml:space="preserve">Notes </t>
  </si>
  <si>
    <t>Add 1-2 Slides on TCRP 226 (GHG) to Benefits but don't assign as reading</t>
  </si>
  <si>
    <t>Candace updated in 2019</t>
  </si>
  <si>
    <t>TBD by Guest Lecturer</t>
  </si>
  <si>
    <t>Add TCRP Research Report 215</t>
  </si>
  <si>
    <r>
      <t>Candace added Synthesis 140 in 2019;</t>
    </r>
    <r>
      <rPr>
        <sz val="10"/>
        <color rgb="FFFF0000"/>
        <rFont val="Times New Roman"/>
        <family val="1"/>
      </rPr>
      <t xml:space="preserve"> Add TCRP Report 221 (possibly replace Synthesis 140)</t>
    </r>
  </si>
  <si>
    <t>Add TCRP Synthesis 152 and/or Synthesis 117 on bus stops</t>
  </si>
  <si>
    <t>Hickman: "Timetabling &amp; Scheduling"; TCRP Report 135 Ch 1-3 (Basic "Level 1" Sections Only)</t>
  </si>
  <si>
    <t>TCRP Report 135 Ch 4-6 (Basic "Level 1" Sections Only)</t>
  </si>
  <si>
    <t>Add TCRP Synthesis 155</t>
  </si>
  <si>
    <t>TCRP Report 231</t>
  </si>
  <si>
    <t>Add TCRP Synthesis 148</t>
  </si>
  <si>
    <t>Possibly add some from TCRP Report 227 and/or FTA website</t>
  </si>
  <si>
    <t>Red means lecture needs updating based on readings.</t>
  </si>
  <si>
    <t>We need to make a new Hwk 1, since students may not want to ride the bus due to COVID19 to collect manual data.</t>
  </si>
  <si>
    <t>Vehicle Scheduling (AVL)</t>
  </si>
  <si>
    <t>Add TCRP Report 187: Livable Transit Corridors and TCRP 207: Tactical Transit</t>
  </si>
  <si>
    <t>New lecture on TCRP Report 231 (Watkins et al.); also some from TCRP 95 (traveller reponse to changes)</t>
  </si>
  <si>
    <t>Transit Oriented Development (TOD) &amp; Transit Corridors</t>
  </si>
  <si>
    <t>Transit APC Data</t>
  </si>
  <si>
    <t>Participation Exercise</t>
  </si>
  <si>
    <t>NTD</t>
  </si>
  <si>
    <t>Service Standards (AVL)</t>
  </si>
  <si>
    <t>Surveys</t>
  </si>
  <si>
    <t>Route Design</t>
  </si>
  <si>
    <t>Time Space Diagram</t>
  </si>
  <si>
    <t>Elasticity</t>
  </si>
  <si>
    <t xml:space="preserve"> </t>
  </si>
  <si>
    <t>TCRP Synthesis 138 (Ch 1-3); CTA Survey Example (pg. 33-58)</t>
  </si>
  <si>
    <t>Remove TCRP Synthesis 29 (old); Add Synthesis 153; 1-2 slides from  TCRP Report 213 and/or Synthesis 115</t>
  </si>
  <si>
    <t>TCRP Report 113 (Ch 2-3); TCRP Synthesis 153 (Ch 2-3)</t>
  </si>
  <si>
    <t>CCNY Bus Capacity Calc</t>
  </si>
  <si>
    <t>Notes</t>
  </si>
  <si>
    <t>Did not get to update this!</t>
  </si>
  <si>
    <t>Walker Ch 10,12,13; Hickman: “Operations and Capacity"; TCRP Report 221 (Ch 2)</t>
  </si>
  <si>
    <t>TCQSM Quality of Service: Ch 4 (Section 1) + Ch 5 (Sections 1-2); Walker Ch 2,6,7</t>
  </si>
  <si>
    <t>Reconnecting America, TCRP 187 (skim Sections 1-5), TCRP Report 207 (pp 1-13)</t>
  </si>
  <si>
    <t>Walker Ch. 4; TCRP Synthesis 152 (Ch. 2-3)</t>
  </si>
  <si>
    <t>Hickman: "Network Design &amp; Frequency"; TCRP Synthesis 155 (Ch. 2)</t>
  </si>
  <si>
    <t>New - Japan Stations</t>
  </si>
  <si>
    <t>Timetabling &amp; Vehicle Blocking</t>
  </si>
  <si>
    <t>Building a Simple Schedule &amp; Crew Scheduling</t>
  </si>
  <si>
    <t>Building a Simple Schedule</t>
  </si>
  <si>
    <t>TCRP Report 94 (Ch 2-3); TCRP Report 177 (Ch 2-3);  Walker Ch 11; TCRP Synthesis 148 (Summary)</t>
  </si>
  <si>
    <t>TCRP Report 129 Section 2-4; TCRP Report 227 (Ch.1)</t>
  </si>
  <si>
    <t>Add more Synthesis 99 if possible; get rid of Report 51 (really old)</t>
  </si>
  <si>
    <t>Maybe class survey</t>
  </si>
  <si>
    <t>Guest Lecture - Local Transit Scene - Justin 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</si>
</sst>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164" fontId="10" fillId="2" borderId="9" xfId="0" applyNumberFormat="1" applyFont="1" applyFill="1" applyBorder="1"/>
    <xf numFmtId="0" fontId="10" fillId="3" borderId="9" xfId="0" applyFont="1" applyFill="1" applyBorder="1" applyAlignment="1">
      <alignment horizontal="center"/>
    </xf>
    <xf numFmtId="164" fontId="10" fillId="3" borderId="9" xfId="0" applyNumberFormat="1" applyFont="1" applyFill="1" applyBorder="1"/>
    <xf numFmtId="164" fontId="9" fillId="0" borderId="3" xfId="0" applyNumberFormat="1" applyFont="1" applyFill="1" applyBorder="1"/>
    <xf numFmtId="164" fontId="9" fillId="0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2" xfId="0" applyNumberFormat="1" applyFont="1" applyFill="1" applyBorder="1"/>
    <xf numFmtId="1" fontId="9" fillId="0" borderId="5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5" xfId="0" applyFont="1" applyBorder="1" applyAlignment="1">
      <alignment horizontal="right"/>
    </xf>
    <xf numFmtId="1" fontId="9" fillId="0" borderId="1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64" fontId="9" fillId="4" borderId="2" xfId="0" applyNumberFormat="1" applyFont="1" applyFill="1" applyBorder="1"/>
    <xf numFmtId="0" fontId="9" fillId="0" borderId="8" xfId="0" applyFont="1" applyBorder="1" applyAlignment="1">
      <alignment horizontal="center"/>
    </xf>
    <xf numFmtId="164" fontId="9" fillId="0" borderId="2" xfId="0" applyNumberFormat="1" applyFont="1" applyBorder="1"/>
    <xf numFmtId="0" fontId="9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3" fillId="2" borderId="4" xfId="0" applyFont="1" applyFill="1" applyBorder="1"/>
    <xf numFmtId="1" fontId="10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/>
    <xf numFmtId="0" fontId="10" fillId="3" borderId="4" xfId="0" applyFont="1" applyFill="1" applyBorder="1" applyAlignment="1">
      <alignment horizontal="left"/>
    </xf>
    <xf numFmtId="0" fontId="6" fillId="0" borderId="2" xfId="0" applyFont="1" applyFill="1" applyBorder="1"/>
    <xf numFmtId="0" fontId="10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1" fontId="10" fillId="3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/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16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6" fillId="3" borderId="9" xfId="0" applyFont="1" applyFill="1" applyBorder="1"/>
    <xf numFmtId="0" fontId="11" fillId="3" borderId="9" xfId="0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16" fontId="3" fillId="0" borderId="8" xfId="0" applyNumberFormat="1" applyFont="1" applyFill="1" applyBorder="1" applyAlignment="1">
      <alignment/>
    </xf>
    <xf numFmtId="16" fontId="3" fillId="0" borderId="0" xfId="0" applyNumberFormat="1" applyFont="1" applyAlignment="1">
      <alignment/>
    </xf>
    <xf numFmtId="0" fontId="3" fillId="0" borderId="7" xfId="0" applyFont="1" applyFill="1" applyBorder="1" applyAlignment="1">
      <alignment horizontal="left" vertical="center"/>
    </xf>
    <xf numFmtId="16" fontId="3" fillId="0" borderId="1" xfId="0" applyNumberFormat="1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16" fontId="3" fillId="0" borderId="3" xfId="0" applyNumberFormat="1" applyFont="1" applyBorder="1" applyAlignment="1">
      <alignment horizontal="left"/>
    </xf>
    <xf numFmtId="0" fontId="4" fillId="3" borderId="9" xfId="0" applyFont="1" applyFill="1" applyBorder="1" applyAlignment="1">
      <alignment horizontal="center" wrapText="1"/>
    </xf>
    <xf numFmtId="16" fontId="3" fillId="2" borderId="6" xfId="0" applyNumberFormat="1" applyFont="1" applyFill="1" applyBorder="1" applyAlignment="1">
      <alignment/>
    </xf>
    <xf numFmtId="16" fontId="6" fillId="2" borderId="6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" fontId="2" fillId="3" borderId="11" xfId="0" applyNumberFormat="1" applyFont="1" applyFill="1" applyBorder="1" applyAlignment="1">
      <alignment/>
    </xf>
    <xf numFmtId="16" fontId="6" fillId="3" borderId="5" xfId="0" applyNumberFormat="1" applyFont="1" applyFill="1" applyBorder="1" applyAlignment="1">
      <alignment/>
    </xf>
    <xf numFmtId="16" fontId="6" fillId="0" borderId="10" xfId="0" applyNumberFormat="1" applyFont="1" applyFill="1" applyBorder="1" applyAlignment="1">
      <alignment/>
    </xf>
    <xf numFmtId="16" fontId="5" fillId="0" borderId="9" xfId="0" applyNumberFormat="1" applyFont="1" applyFill="1" applyBorder="1" applyAlignment="1">
      <alignment horizontal="left"/>
    </xf>
    <xf numFmtId="16" fontId="9" fillId="0" borderId="11" xfId="0" applyNumberFormat="1" applyFont="1" applyFill="1" applyBorder="1" applyAlignment="1">
      <alignment/>
    </xf>
    <xf numFmtId="16" fontId="3" fillId="0" borderId="1" xfId="0" applyNumberFormat="1" applyFont="1" applyFill="1" applyBorder="1" applyAlignment="1">
      <alignment horizontal="left"/>
    </xf>
    <xf numFmtId="16" fontId="6" fillId="0" borderId="3" xfId="0" applyNumberFormat="1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16" fontId="8" fillId="0" borderId="1" xfId="0" applyNumberFormat="1" applyFont="1" applyBorder="1" applyAlignment="1">
      <alignment horizontal="left"/>
    </xf>
    <xf numFmtId="16" fontId="9" fillId="0" borderId="2" xfId="0" applyNumberFormat="1" applyFont="1" applyBorder="1" applyAlignment="1">
      <alignment horizontal="left"/>
    </xf>
    <xf numFmtId="16" fontId="3" fillId="0" borderId="2" xfId="0" applyNumberFormat="1" applyFont="1" applyFill="1" applyBorder="1" applyAlignment="1">
      <alignment horizontal="left"/>
    </xf>
    <xf numFmtId="16" fontId="3" fillId="2" borderId="3" xfId="0" applyNumberFormat="1" applyFont="1" applyFill="1" applyBorder="1" applyAlignment="1">
      <alignment horizontal="left"/>
    </xf>
    <xf numFmtId="16" fontId="6" fillId="2" borderId="3" xfId="0" applyNumberFormat="1" applyFont="1" applyFill="1" applyBorder="1" applyAlignment="1">
      <alignment horizontal="left"/>
    </xf>
    <xf numFmtId="16" fontId="2" fillId="3" borderId="9" xfId="0" applyNumberFormat="1" applyFont="1" applyFill="1" applyBorder="1" applyAlignment="1">
      <alignment horizontal="left"/>
    </xf>
    <xf numFmtId="16" fontId="6" fillId="3" borderId="9" xfId="0" applyNumberFormat="1" applyFont="1" applyFill="1" applyBorder="1" applyAlignment="1">
      <alignment horizontal="left"/>
    </xf>
    <xf numFmtId="16" fontId="8" fillId="0" borderId="3" xfId="0" applyNumberFormat="1" applyFont="1" applyBorder="1" applyAlignment="1">
      <alignment horizontal="left"/>
    </xf>
    <xf numFmtId="16" fontId="3" fillId="0" borderId="3" xfId="0" applyNumberFormat="1" applyFont="1" applyFill="1" applyBorder="1" applyAlignment="1">
      <alignment horizontal="left"/>
    </xf>
    <xf numFmtId="16" fontId="8" fillId="0" borderId="1" xfId="0" applyNumberFormat="1" applyFont="1" applyFill="1" applyBorder="1" applyAlignment="1">
      <alignment horizontal="left"/>
    </xf>
    <xf numFmtId="0" fontId="8" fillId="0" borderId="10" xfId="0" applyFont="1" applyFill="1" applyBorder="1"/>
    <xf numFmtId="0" fontId="8" fillId="0" borderId="7" xfId="0" applyFont="1" applyFill="1" applyBorder="1"/>
    <xf numFmtId="16" fontId="8" fillId="0" borderId="3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/>
    </xf>
    <xf numFmtId="0" fontId="8" fillId="0" borderId="8" xfId="0" applyFont="1" applyFill="1" applyBorder="1"/>
    <xf numFmtId="16" fontId="8" fillId="0" borderId="13" xfId="0" applyNumberFormat="1" applyFont="1" applyFill="1" applyBorder="1" applyAlignment="1">
      <alignment horizontal="left"/>
    </xf>
    <xf numFmtId="1" fontId="9" fillId="4" borderId="2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" fontId="3" fillId="0" borderId="2" xfId="0" applyNumberFormat="1" applyFont="1" applyFill="1" applyBorder="1" applyAlignment="1">
      <alignment/>
    </xf>
    <xf numFmtId="16" fontId="8" fillId="0" borderId="1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9" fillId="0" borderId="2" xfId="0" applyFont="1" applyBorder="1"/>
    <xf numFmtId="0" fontId="2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6" fontId="9" fillId="0" borderId="5" xfId="0" applyNumberFormat="1" applyFont="1" applyBorder="1" applyAlignment="1">
      <alignment/>
    </xf>
    <xf numFmtId="0" fontId="9" fillId="0" borderId="12" xfId="0" applyFont="1" applyFill="1" applyBorder="1"/>
    <xf numFmtId="0" fontId="2" fillId="0" borderId="0" xfId="0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left"/>
    </xf>
    <xf numFmtId="16" fontId="6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left"/>
    </xf>
    <xf numFmtId="16" fontId="3" fillId="5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3" xfId="0" applyFont="1" applyFill="1" applyBorder="1"/>
    <xf numFmtId="0" fontId="9" fillId="0" borderId="8" xfId="0" applyFont="1" applyFill="1" applyBorder="1" applyAlignment="1">
      <alignment horizontal="left" vertical="center"/>
    </xf>
    <xf numFmtId="0" fontId="9" fillId="0" borderId="5" xfId="0" applyFont="1" applyFill="1" applyBorder="1"/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10" xfId="0" applyFont="1" applyFill="1" applyBorder="1" applyAlignment="1">
      <alignment horizontal="left" vertical="center"/>
    </xf>
    <xf numFmtId="0" fontId="9" fillId="0" borderId="7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10" xfId="0" applyFont="1" applyBorder="1"/>
    <xf numFmtId="0" fontId="9" fillId="0" borderId="10" xfId="0" applyFont="1" applyFill="1" applyBorder="1"/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workbookViewId="0" topLeftCell="A1">
      <selection activeCell="L14" sqref="L14"/>
    </sheetView>
  </sheetViews>
  <sheetFormatPr defaultColWidth="9.140625" defaultRowHeight="15"/>
  <cols>
    <col min="1" max="1" width="3.00390625" style="21" customWidth="1"/>
    <col min="2" max="2" width="21.00390625" style="20" customWidth="1"/>
    <col min="3" max="3" width="7.57421875" style="18" customWidth="1"/>
    <col min="4" max="4" width="7.00390625" style="22" customWidth="1"/>
    <col min="5" max="5" width="3.7109375" style="22" customWidth="1"/>
    <col min="6" max="6" width="43.421875" style="20" customWidth="1"/>
    <col min="7" max="7" width="8.140625" style="20" customWidth="1"/>
    <col min="8" max="8" width="6.140625" style="20" customWidth="1"/>
    <col min="9" max="9" width="10.28125" style="21" customWidth="1"/>
    <col min="10" max="10" width="4.28125" style="6" customWidth="1"/>
    <col min="11" max="11" width="20.28125" style="6" customWidth="1"/>
    <col min="12" max="12" width="13.7109375" style="8" customWidth="1"/>
    <col min="13" max="13" width="4.00390625" style="3" customWidth="1"/>
    <col min="14" max="14" width="20.8515625" style="212" customWidth="1"/>
    <col min="15" max="16384" width="9.140625" style="4" customWidth="1"/>
  </cols>
  <sheetData>
    <row r="1" spans="1:14" ht="15">
      <c r="A1" s="209" t="s">
        <v>2</v>
      </c>
      <c r="B1" s="28" t="s">
        <v>1</v>
      </c>
      <c r="C1" s="76" t="s">
        <v>3</v>
      </c>
      <c r="D1" s="77" t="s">
        <v>6</v>
      </c>
      <c r="E1" s="72" t="s">
        <v>64</v>
      </c>
      <c r="F1" s="69" t="s">
        <v>63</v>
      </c>
      <c r="G1" s="23" t="s">
        <v>52</v>
      </c>
      <c r="H1" s="28" t="s">
        <v>53</v>
      </c>
      <c r="I1" s="139" t="s">
        <v>11</v>
      </c>
      <c r="J1" s="1"/>
      <c r="K1" s="101" t="s">
        <v>71</v>
      </c>
      <c r="L1" s="2" t="s">
        <v>58</v>
      </c>
      <c r="N1" s="211" t="s">
        <v>106</v>
      </c>
    </row>
    <row r="2" spans="1:14" ht="15">
      <c r="A2" s="252">
        <v>1</v>
      </c>
      <c r="B2" s="249" t="s">
        <v>0</v>
      </c>
      <c r="C2" s="79" t="s">
        <v>5</v>
      </c>
      <c r="D2" s="57">
        <v>44427</v>
      </c>
      <c r="E2" s="59">
        <v>1</v>
      </c>
      <c r="F2" s="70" t="s">
        <v>9</v>
      </c>
      <c r="G2" s="45"/>
      <c r="H2" s="29"/>
      <c r="I2" s="140"/>
      <c r="K2" s="103"/>
      <c r="L2" s="34"/>
      <c r="N2" s="103" t="s">
        <v>0</v>
      </c>
    </row>
    <row r="3" spans="1:14" ht="15">
      <c r="A3" s="253"/>
      <c r="B3" s="250"/>
      <c r="C3" s="80" t="s">
        <v>4</v>
      </c>
      <c r="D3" s="81">
        <v>44432</v>
      </c>
      <c r="E3" s="60">
        <v>2</v>
      </c>
      <c r="F3" s="71" t="s">
        <v>61</v>
      </c>
      <c r="G3" s="46"/>
      <c r="H3" s="30"/>
      <c r="I3" s="141"/>
      <c r="K3" s="9"/>
      <c r="L3" s="7"/>
      <c r="N3" s="9"/>
    </row>
    <row r="4" spans="1:14" ht="15">
      <c r="A4" s="254"/>
      <c r="B4" s="251"/>
      <c r="C4" s="82" t="s">
        <v>5</v>
      </c>
      <c r="D4" s="83">
        <f aca="true" t="shared" si="0" ref="D4:D31">D2+7</f>
        <v>44434</v>
      </c>
      <c r="E4" s="74">
        <v>3</v>
      </c>
      <c r="F4" s="71" t="s">
        <v>8</v>
      </c>
      <c r="G4" s="47"/>
      <c r="H4" s="31"/>
      <c r="I4" s="203"/>
      <c r="K4" s="105"/>
      <c r="L4" s="33"/>
      <c r="N4" s="105"/>
    </row>
    <row r="5" spans="1:14" ht="15">
      <c r="A5" s="249">
        <v>2</v>
      </c>
      <c r="B5" s="249" t="s">
        <v>12</v>
      </c>
      <c r="C5" s="79" t="s">
        <v>4</v>
      </c>
      <c r="D5" s="57">
        <f t="shared" si="0"/>
        <v>44439</v>
      </c>
      <c r="E5" s="65">
        <v>4</v>
      </c>
      <c r="F5" s="85" t="s">
        <v>13</v>
      </c>
      <c r="G5" s="41"/>
      <c r="H5" s="201"/>
      <c r="I5" s="140" t="s">
        <v>28</v>
      </c>
      <c r="K5" s="103"/>
      <c r="L5" s="34"/>
      <c r="N5" s="103" t="s">
        <v>107</v>
      </c>
    </row>
    <row r="6" spans="1:14" ht="15">
      <c r="A6" s="250"/>
      <c r="B6" s="250"/>
      <c r="C6" s="86" t="s">
        <v>5</v>
      </c>
      <c r="D6" s="58">
        <f t="shared" si="0"/>
        <v>44441</v>
      </c>
      <c r="E6" s="66">
        <v>5</v>
      </c>
      <c r="F6" s="90" t="s">
        <v>65</v>
      </c>
      <c r="G6" s="50">
        <v>1</v>
      </c>
      <c r="H6" s="202"/>
      <c r="I6" s="142"/>
      <c r="K6" s="78" t="s">
        <v>105</v>
      </c>
      <c r="L6" s="33"/>
      <c r="N6" s="105" t="s">
        <v>109</v>
      </c>
    </row>
    <row r="7" spans="1:14" ht="12.75" customHeight="1">
      <c r="A7" s="249">
        <v>3</v>
      </c>
      <c r="B7" s="255" t="s">
        <v>25</v>
      </c>
      <c r="C7" s="79" t="s">
        <v>4</v>
      </c>
      <c r="D7" s="57">
        <f t="shared" si="0"/>
        <v>44446</v>
      </c>
      <c r="E7" s="65">
        <v>6</v>
      </c>
      <c r="F7" s="24" t="s">
        <v>40</v>
      </c>
      <c r="G7" s="26"/>
      <c r="H7" s="29"/>
      <c r="I7" s="141"/>
      <c r="K7" s="103"/>
      <c r="L7" s="34"/>
      <c r="N7" s="103"/>
    </row>
    <row r="8" spans="1:14" ht="15">
      <c r="A8" s="250"/>
      <c r="B8" s="256"/>
      <c r="C8" s="86" t="s">
        <v>5</v>
      </c>
      <c r="D8" s="58">
        <f t="shared" si="0"/>
        <v>44448</v>
      </c>
      <c r="E8" s="66">
        <v>7</v>
      </c>
      <c r="F8" s="5" t="s">
        <v>39</v>
      </c>
      <c r="G8" s="46">
        <v>2</v>
      </c>
      <c r="H8" s="30">
        <v>1</v>
      </c>
      <c r="I8" s="141"/>
      <c r="K8" s="9" t="s">
        <v>72</v>
      </c>
      <c r="L8" s="7"/>
      <c r="N8" s="88" t="s">
        <v>117</v>
      </c>
    </row>
    <row r="9" spans="1:14" ht="15">
      <c r="A9" s="250"/>
      <c r="B9" s="256"/>
      <c r="C9" s="86" t="s">
        <v>4</v>
      </c>
      <c r="D9" s="58">
        <f t="shared" si="0"/>
        <v>44453</v>
      </c>
      <c r="E9" s="66">
        <v>8</v>
      </c>
      <c r="F9" s="3" t="s">
        <v>14</v>
      </c>
      <c r="G9" s="27"/>
      <c r="H9" s="71"/>
      <c r="I9" s="141"/>
      <c r="K9" s="9"/>
      <c r="L9" s="7"/>
      <c r="N9" s="213"/>
    </row>
    <row r="10" spans="1:14" ht="15">
      <c r="A10" s="251"/>
      <c r="B10" s="257"/>
      <c r="C10" s="84" t="s">
        <v>5</v>
      </c>
      <c r="D10" s="55">
        <f t="shared" si="0"/>
        <v>44455</v>
      </c>
      <c r="E10" s="62">
        <v>9</v>
      </c>
      <c r="F10" s="3" t="s">
        <v>66</v>
      </c>
      <c r="G10" s="47">
        <v>3</v>
      </c>
      <c r="H10" s="31">
        <v>2</v>
      </c>
      <c r="I10" s="142"/>
      <c r="K10" s="105" t="s">
        <v>73</v>
      </c>
      <c r="L10" s="33" t="s">
        <v>46</v>
      </c>
      <c r="N10" s="78" t="s">
        <v>125</v>
      </c>
    </row>
    <row r="11" spans="1:14" ht="15" customHeight="1">
      <c r="A11" s="242">
        <v>4</v>
      </c>
      <c r="B11" s="244" t="s">
        <v>67</v>
      </c>
      <c r="C11" s="87" t="s">
        <v>4</v>
      </c>
      <c r="D11" s="57">
        <f t="shared" si="0"/>
        <v>44460</v>
      </c>
      <c r="E11" s="75">
        <v>10</v>
      </c>
      <c r="F11" s="42" t="s">
        <v>20</v>
      </c>
      <c r="G11" s="50"/>
      <c r="H11" s="30"/>
      <c r="I11" s="140"/>
      <c r="K11" s="103"/>
      <c r="L11" s="34"/>
      <c r="N11" s="103"/>
    </row>
    <row r="12" spans="1:14" ht="15">
      <c r="A12" s="243"/>
      <c r="B12" s="245"/>
      <c r="C12" s="78" t="s">
        <v>5</v>
      </c>
      <c r="D12" s="55">
        <f t="shared" si="0"/>
        <v>44462</v>
      </c>
      <c r="E12" s="73">
        <v>11</v>
      </c>
      <c r="F12" s="32" t="s">
        <v>104</v>
      </c>
      <c r="G12" s="8"/>
      <c r="H12" s="7">
        <v>3</v>
      </c>
      <c r="I12" s="105"/>
      <c r="K12" s="105"/>
      <c r="L12" s="33" t="s">
        <v>47</v>
      </c>
      <c r="N12" s="105"/>
    </row>
    <row r="13" spans="1:14" ht="13.5" customHeight="1">
      <c r="A13" s="111" t="s">
        <v>7</v>
      </c>
      <c r="B13" s="206"/>
      <c r="C13" s="51" t="s">
        <v>4</v>
      </c>
      <c r="D13" s="52">
        <f t="shared" si="0"/>
        <v>44467</v>
      </c>
      <c r="E13" s="98" t="s">
        <v>7</v>
      </c>
      <c r="F13" s="96" t="s">
        <v>41</v>
      </c>
      <c r="G13" s="97"/>
      <c r="H13" s="99"/>
      <c r="I13" s="143"/>
      <c r="K13" s="152"/>
      <c r="L13" s="93" t="s">
        <v>48</v>
      </c>
      <c r="N13" s="152"/>
    </row>
    <row r="14" spans="1:14" ht="15">
      <c r="A14" s="106" t="s">
        <v>7</v>
      </c>
      <c r="B14" s="165"/>
      <c r="C14" s="110" t="s">
        <v>5</v>
      </c>
      <c r="D14" s="107">
        <f t="shared" si="0"/>
        <v>44469</v>
      </c>
      <c r="E14" s="113" t="s">
        <v>7</v>
      </c>
      <c r="F14" s="108" t="s">
        <v>69</v>
      </c>
      <c r="G14" s="94"/>
      <c r="H14" s="95"/>
      <c r="I14" s="144"/>
      <c r="K14" s="153"/>
      <c r="L14" s="95"/>
      <c r="N14" s="153"/>
    </row>
    <row r="15" spans="1:14" s="12" customFormat="1" ht="14.25" customHeight="1">
      <c r="A15" s="248">
        <v>5</v>
      </c>
      <c r="B15" s="259" t="s">
        <v>54</v>
      </c>
      <c r="C15" s="79" t="s">
        <v>4</v>
      </c>
      <c r="D15" s="112">
        <f t="shared" si="0"/>
        <v>44474</v>
      </c>
      <c r="E15" s="65">
        <v>12</v>
      </c>
      <c r="F15" s="42" t="s">
        <v>15</v>
      </c>
      <c r="G15" s="89">
        <v>4</v>
      </c>
      <c r="H15" s="109"/>
      <c r="I15" s="9" t="s">
        <v>76</v>
      </c>
      <c r="J15" s="10"/>
      <c r="K15" s="103" t="s">
        <v>108</v>
      </c>
      <c r="L15" s="154"/>
      <c r="M15" s="11"/>
      <c r="N15" s="9" t="s">
        <v>15</v>
      </c>
    </row>
    <row r="16" spans="1:14" ht="15">
      <c r="A16" s="258"/>
      <c r="B16" s="260"/>
      <c r="C16" s="86" t="s">
        <v>5</v>
      </c>
      <c r="D16" s="114">
        <f t="shared" si="0"/>
        <v>44476</v>
      </c>
      <c r="E16" s="62">
        <v>13</v>
      </c>
      <c r="F16" s="44" t="s">
        <v>70</v>
      </c>
      <c r="G16" s="49"/>
      <c r="H16" s="44"/>
      <c r="I16" s="105"/>
      <c r="K16" s="105"/>
      <c r="L16" s="33"/>
      <c r="N16" s="9"/>
    </row>
    <row r="17" spans="1:14" ht="15">
      <c r="A17" s="246">
        <v>6</v>
      </c>
      <c r="B17" s="244" t="s">
        <v>55</v>
      </c>
      <c r="C17" s="79" t="s">
        <v>4</v>
      </c>
      <c r="D17" s="57">
        <f t="shared" si="0"/>
        <v>44481</v>
      </c>
      <c r="E17" s="61">
        <v>14</v>
      </c>
      <c r="F17" s="42" t="s">
        <v>19</v>
      </c>
      <c r="G17" s="119"/>
      <c r="H17" s="34">
        <v>4</v>
      </c>
      <c r="I17" s="103"/>
      <c r="K17" s="103"/>
      <c r="L17" s="34" t="s">
        <v>76</v>
      </c>
      <c r="N17" s="103" t="s">
        <v>110</v>
      </c>
    </row>
    <row r="18" spans="1:14" ht="15">
      <c r="A18" s="258"/>
      <c r="B18" s="245"/>
      <c r="C18" s="86" t="s">
        <v>5</v>
      </c>
      <c r="D18" s="58">
        <f t="shared" si="0"/>
        <v>44483</v>
      </c>
      <c r="E18" s="61">
        <v>15</v>
      </c>
      <c r="F18" s="43" t="s">
        <v>16</v>
      </c>
      <c r="G18" s="91"/>
      <c r="H18" s="33"/>
      <c r="I18" s="142"/>
      <c r="K18" s="105"/>
      <c r="L18" s="33"/>
      <c r="N18" s="105" t="s">
        <v>16</v>
      </c>
    </row>
    <row r="19" spans="1:14" ht="15">
      <c r="A19" s="246">
        <v>7</v>
      </c>
      <c r="B19" s="246" t="s">
        <v>42</v>
      </c>
      <c r="C19" s="87" t="s">
        <v>4</v>
      </c>
      <c r="D19" s="57">
        <f t="shared" si="0"/>
        <v>44488</v>
      </c>
      <c r="E19" s="75">
        <v>16</v>
      </c>
      <c r="F19" s="119" t="s">
        <v>126</v>
      </c>
      <c r="G19" s="48"/>
      <c r="H19" s="42"/>
      <c r="I19" s="103" t="s">
        <v>29</v>
      </c>
      <c r="K19" s="103"/>
      <c r="L19" s="34" t="s">
        <v>49</v>
      </c>
      <c r="N19" s="103" t="s">
        <v>111</v>
      </c>
    </row>
    <row r="20" spans="1:14" ht="15">
      <c r="A20" s="248"/>
      <c r="B20" s="248"/>
      <c r="C20" s="88" t="s">
        <v>5</v>
      </c>
      <c r="D20" s="58">
        <f t="shared" si="0"/>
        <v>44490</v>
      </c>
      <c r="E20" s="118">
        <v>17</v>
      </c>
      <c r="F20" s="100" t="s">
        <v>127</v>
      </c>
      <c r="G20" s="89">
        <v>5</v>
      </c>
      <c r="H20" s="7"/>
      <c r="I20" s="105"/>
      <c r="J20" s="13"/>
      <c r="K20" s="105" t="s">
        <v>101</v>
      </c>
      <c r="L20" s="33"/>
      <c r="N20" s="105" t="s">
        <v>128</v>
      </c>
    </row>
    <row r="21" spans="1:14" ht="12.75" customHeight="1">
      <c r="A21" s="242">
        <v>8</v>
      </c>
      <c r="B21" s="246" t="s">
        <v>77</v>
      </c>
      <c r="C21" s="87" t="s">
        <v>4</v>
      </c>
      <c r="D21" s="57">
        <f t="shared" si="0"/>
        <v>44495</v>
      </c>
      <c r="E21" s="65">
        <v>18</v>
      </c>
      <c r="F21" s="119" t="s">
        <v>21</v>
      </c>
      <c r="G21" s="48"/>
      <c r="H21" s="34"/>
      <c r="I21" s="140"/>
      <c r="J21" s="13"/>
      <c r="K21" s="126"/>
      <c r="L21" s="34" t="s">
        <v>29</v>
      </c>
      <c r="N21" s="103" t="s">
        <v>112</v>
      </c>
    </row>
    <row r="22" spans="1:14" ht="15">
      <c r="A22" s="261"/>
      <c r="B22" s="258"/>
      <c r="C22" s="78" t="s">
        <v>5</v>
      </c>
      <c r="D22" s="55">
        <f t="shared" si="0"/>
        <v>44497</v>
      </c>
      <c r="E22" s="62">
        <v>19</v>
      </c>
      <c r="F22" s="91" t="s">
        <v>59</v>
      </c>
      <c r="G22" s="92"/>
      <c r="H22" s="33">
        <v>5</v>
      </c>
      <c r="I22" s="105"/>
      <c r="K22" s="105"/>
      <c r="L22" s="33"/>
      <c r="N22" s="105"/>
    </row>
    <row r="23" spans="1:14" ht="15" customHeight="1">
      <c r="A23" s="262">
        <v>9</v>
      </c>
      <c r="B23" s="246" t="s">
        <v>44</v>
      </c>
      <c r="C23" s="87" t="s">
        <v>4</v>
      </c>
      <c r="D23" s="57">
        <f t="shared" si="0"/>
        <v>44502</v>
      </c>
      <c r="E23" s="65">
        <v>20</v>
      </c>
      <c r="F23" s="119" t="s">
        <v>24</v>
      </c>
      <c r="G23" s="89"/>
      <c r="H23" s="7"/>
      <c r="I23" s="103" t="s">
        <v>30</v>
      </c>
      <c r="K23" s="103"/>
      <c r="L23" s="34"/>
      <c r="N23" s="103"/>
    </row>
    <row r="24" spans="1:14" ht="15">
      <c r="A24" s="259"/>
      <c r="B24" s="247"/>
      <c r="C24" s="78" t="s">
        <v>5</v>
      </c>
      <c r="D24" s="55">
        <f t="shared" si="0"/>
        <v>44504</v>
      </c>
      <c r="E24" s="62">
        <v>21</v>
      </c>
      <c r="F24" s="123" t="s">
        <v>43</v>
      </c>
      <c r="G24" s="238">
        <v>6</v>
      </c>
      <c r="H24" s="239"/>
      <c r="I24" s="105"/>
      <c r="K24" s="103" t="s">
        <v>82</v>
      </c>
      <c r="L24" s="33" t="s">
        <v>50</v>
      </c>
      <c r="N24" s="105"/>
    </row>
    <row r="25" spans="1:14" ht="15">
      <c r="A25" s="246">
        <v>10</v>
      </c>
      <c r="B25" s="246" t="s">
        <v>45</v>
      </c>
      <c r="C25" s="87" t="s">
        <v>4</v>
      </c>
      <c r="D25" s="57">
        <f t="shared" si="0"/>
        <v>44509</v>
      </c>
      <c r="E25" s="65">
        <v>22</v>
      </c>
      <c r="F25" s="42" t="s">
        <v>23</v>
      </c>
      <c r="G25" s="240"/>
      <c r="H25" s="241"/>
      <c r="I25" s="103"/>
      <c r="L25" s="34" t="s">
        <v>30</v>
      </c>
      <c r="N25" s="103"/>
    </row>
    <row r="26" spans="1:14" ht="15">
      <c r="A26" s="248"/>
      <c r="B26" s="248"/>
      <c r="C26" s="88" t="s">
        <v>5</v>
      </c>
      <c r="D26" s="58">
        <f t="shared" si="0"/>
        <v>44511</v>
      </c>
      <c r="E26" s="66">
        <v>23</v>
      </c>
      <c r="F26" s="43" t="s">
        <v>22</v>
      </c>
      <c r="G26" s="238"/>
      <c r="H26" s="239">
        <v>6</v>
      </c>
      <c r="I26" s="105"/>
      <c r="K26" s="105"/>
      <c r="L26" s="33"/>
      <c r="N26" s="9"/>
    </row>
    <row r="27" spans="1:14" ht="14.25" customHeight="1">
      <c r="A27" s="263">
        <v>11</v>
      </c>
      <c r="B27" s="246" t="s">
        <v>79</v>
      </c>
      <c r="C27" s="87" t="s">
        <v>4</v>
      </c>
      <c r="D27" s="57">
        <f>D25+7</f>
        <v>44516</v>
      </c>
      <c r="E27" s="65" t="s">
        <v>7</v>
      </c>
      <c r="F27" s="24" t="s">
        <v>38</v>
      </c>
      <c r="G27" s="34"/>
      <c r="H27" s="104"/>
      <c r="I27" s="103" t="s">
        <v>81</v>
      </c>
      <c r="K27" s="103"/>
      <c r="L27" s="34" t="s">
        <v>51</v>
      </c>
      <c r="N27" s="103"/>
    </row>
    <row r="28" spans="1:14" ht="12.75" customHeight="1">
      <c r="A28" s="264"/>
      <c r="B28" s="258"/>
      <c r="C28" s="78" t="s">
        <v>5</v>
      </c>
      <c r="D28" s="55">
        <f t="shared" si="0"/>
        <v>44518</v>
      </c>
      <c r="E28" s="62" t="s">
        <v>7</v>
      </c>
      <c r="F28" s="25" t="s">
        <v>38</v>
      </c>
      <c r="G28" s="137"/>
      <c r="H28" s="136"/>
      <c r="I28" s="105" t="s">
        <v>81</v>
      </c>
      <c r="K28" s="105"/>
      <c r="L28" s="33"/>
      <c r="N28" s="105" t="s">
        <v>113</v>
      </c>
    </row>
    <row r="29" spans="1:14" ht="13.5">
      <c r="A29" s="138" t="s">
        <v>7</v>
      </c>
      <c r="B29" s="207"/>
      <c r="C29" s="145" t="s">
        <v>4</v>
      </c>
      <c r="D29" s="146">
        <f>D27+7</f>
        <v>44523</v>
      </c>
      <c r="E29" s="67" t="s">
        <v>7</v>
      </c>
      <c r="F29" s="96" t="s">
        <v>60</v>
      </c>
      <c r="G29" s="147"/>
      <c r="H29" s="148"/>
      <c r="I29" s="143"/>
      <c r="K29" s="152"/>
      <c r="L29" s="93"/>
      <c r="N29" s="152"/>
    </row>
    <row r="30" spans="1:14" ht="13.5">
      <c r="A30" s="133" t="s">
        <v>7</v>
      </c>
      <c r="B30" s="208"/>
      <c r="C30" s="53" t="s">
        <v>62</v>
      </c>
      <c r="D30" s="54">
        <f t="shared" si="0"/>
        <v>44525</v>
      </c>
      <c r="E30" s="134" t="s">
        <v>7</v>
      </c>
      <c r="F30" s="127" t="s">
        <v>80</v>
      </c>
      <c r="G30" s="135"/>
      <c r="H30" s="132"/>
      <c r="I30" s="149"/>
      <c r="J30" s="10"/>
      <c r="K30" s="155"/>
      <c r="L30" s="156"/>
      <c r="N30" s="153"/>
    </row>
    <row r="31" spans="1:14" ht="13.5">
      <c r="A31" s="128">
        <v>12</v>
      </c>
      <c r="B31" s="125" t="s">
        <v>78</v>
      </c>
      <c r="C31" s="124" t="s">
        <v>4</v>
      </c>
      <c r="D31" s="56">
        <f t="shared" si="0"/>
        <v>44530</v>
      </c>
      <c r="E31" s="63">
        <v>24</v>
      </c>
      <c r="F31" s="68" t="s">
        <v>133</v>
      </c>
      <c r="G31" s="129"/>
      <c r="H31" s="130"/>
      <c r="I31" s="150" t="s">
        <v>27</v>
      </c>
      <c r="J31" s="10"/>
      <c r="K31" s="102"/>
      <c r="L31" s="15"/>
      <c r="N31" s="105" t="s">
        <v>132</v>
      </c>
    </row>
    <row r="32" spans="1:9" ht="15">
      <c r="A32" s="8"/>
      <c r="B32" s="121"/>
      <c r="C32" s="116"/>
      <c r="D32" s="122"/>
      <c r="E32" s="122"/>
      <c r="G32" s="3"/>
      <c r="H32" s="3"/>
      <c r="I32" s="6"/>
    </row>
    <row r="33" spans="1:2" ht="15">
      <c r="A33" s="16"/>
      <c r="B33" s="17" t="s">
        <v>74</v>
      </c>
    </row>
    <row r="34" spans="1:2" ht="15">
      <c r="A34" s="16"/>
      <c r="B34" s="17" t="s">
        <v>75</v>
      </c>
    </row>
    <row r="35" spans="1:2" ht="15">
      <c r="A35" s="16"/>
      <c r="B35" s="20" t="s">
        <v>84</v>
      </c>
    </row>
    <row r="36" ht="15">
      <c r="B36" s="20" t="s">
        <v>83</v>
      </c>
    </row>
    <row r="37" ht="15">
      <c r="B37" s="20" t="s">
        <v>100</v>
      </c>
    </row>
    <row r="40" ht="15">
      <c r="B40" s="4"/>
    </row>
    <row r="41" ht="15">
      <c r="B41" s="4"/>
    </row>
    <row r="42" spans="3:7" ht="15">
      <c r="C42" s="116"/>
      <c r="D42" s="117"/>
      <c r="E42" s="117"/>
      <c r="F42" s="3"/>
      <c r="G42" s="3"/>
    </row>
    <row r="43" spans="3:7" ht="15">
      <c r="C43" s="116"/>
      <c r="D43" s="117"/>
      <c r="E43" s="117"/>
      <c r="F43" s="3"/>
      <c r="G43" s="3"/>
    </row>
    <row r="44" spans="3:7" ht="15">
      <c r="C44" s="116"/>
      <c r="D44" s="117"/>
      <c r="E44" s="117"/>
      <c r="F44" s="3"/>
      <c r="G44" s="3"/>
    </row>
    <row r="45" spans="3:7" ht="15">
      <c r="C45" s="116"/>
      <c r="D45" s="117"/>
      <c r="E45" s="117"/>
      <c r="F45" s="3"/>
      <c r="G45" s="3"/>
    </row>
    <row r="46" spans="3:7" ht="15">
      <c r="C46" s="116"/>
      <c r="D46" s="117"/>
      <c r="E46" s="117"/>
      <c r="F46" s="3"/>
      <c r="G46" s="3"/>
    </row>
    <row r="47" spans="3:7" ht="15">
      <c r="C47" s="116"/>
      <c r="D47" s="117"/>
      <c r="E47" s="117"/>
      <c r="F47" s="3"/>
      <c r="G47" s="3"/>
    </row>
    <row r="48" spans="3:7" ht="15">
      <c r="C48" s="116"/>
      <c r="D48" s="117"/>
      <c r="E48" s="117"/>
      <c r="F48" s="3"/>
      <c r="G48" s="3"/>
    </row>
    <row r="49" spans="3:7" ht="15">
      <c r="C49" s="116"/>
      <c r="D49" s="117"/>
      <c r="E49" s="117"/>
      <c r="F49" s="3"/>
      <c r="G49" s="3"/>
    </row>
    <row r="50" spans="3:7" ht="15">
      <c r="C50" s="116"/>
      <c r="D50" s="117"/>
      <c r="E50" s="117"/>
      <c r="F50" s="3"/>
      <c r="G50" s="3"/>
    </row>
    <row r="51" spans="3:7" ht="15">
      <c r="C51" s="116"/>
      <c r="D51" s="117"/>
      <c r="E51" s="117"/>
      <c r="F51" s="3"/>
      <c r="G51" s="3"/>
    </row>
    <row r="52" spans="3:7" ht="15">
      <c r="C52" s="116"/>
      <c r="D52" s="117"/>
      <c r="E52" s="117"/>
      <c r="F52" s="3"/>
      <c r="G52" s="3"/>
    </row>
    <row r="53" spans="3:7" ht="15">
      <c r="C53" s="116"/>
      <c r="D53" s="117"/>
      <c r="E53" s="117"/>
      <c r="F53" s="3"/>
      <c r="G53" s="3"/>
    </row>
    <row r="54" spans="3:7" ht="15">
      <c r="C54" s="116"/>
      <c r="D54" s="117"/>
      <c r="E54" s="117"/>
      <c r="F54" s="3"/>
      <c r="G54" s="3"/>
    </row>
    <row r="55" spans="3:7" ht="15">
      <c r="C55" s="116"/>
      <c r="D55" s="117"/>
      <c r="E55" s="117"/>
      <c r="F55" s="3"/>
      <c r="G55" s="3"/>
    </row>
  </sheetData>
  <mergeCells count="22">
    <mergeCell ref="B21:B22"/>
    <mergeCell ref="A21:A22"/>
    <mergeCell ref="A23:A24"/>
    <mergeCell ref="A25:A26"/>
    <mergeCell ref="A27:A28"/>
    <mergeCell ref="B27:B28"/>
    <mergeCell ref="A11:A12"/>
    <mergeCell ref="B11:B12"/>
    <mergeCell ref="B23:B24"/>
    <mergeCell ref="B25:B26"/>
    <mergeCell ref="B2:B4"/>
    <mergeCell ref="A2:A4"/>
    <mergeCell ref="B5:B6"/>
    <mergeCell ref="A5:A6"/>
    <mergeCell ref="A7:A10"/>
    <mergeCell ref="B7:B10"/>
    <mergeCell ref="A15:A16"/>
    <mergeCell ref="B15:B16"/>
    <mergeCell ref="A17:A18"/>
    <mergeCell ref="B17:B18"/>
    <mergeCell ref="B19:B20"/>
    <mergeCell ref="A19:A20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workbookViewId="0" topLeftCell="C1">
      <selection activeCell="E24" sqref="E24"/>
    </sheetView>
  </sheetViews>
  <sheetFormatPr defaultColWidth="9.140625" defaultRowHeight="15"/>
  <cols>
    <col min="1" max="1" width="3.7109375" style="20" customWidth="1"/>
    <col min="2" max="2" width="15.421875" style="20" customWidth="1"/>
    <col min="3" max="3" width="7.00390625" style="22" customWidth="1"/>
    <col min="4" max="4" width="44.00390625" style="22" customWidth="1"/>
    <col min="5" max="5" width="79.57421875" style="151" customWidth="1"/>
    <col min="6" max="6" width="82.8515625" style="18" customWidth="1"/>
    <col min="7" max="7" width="28.57421875" style="116" customWidth="1"/>
    <col min="8" max="8" width="34.140625" style="20" customWidth="1"/>
    <col min="9" max="9" width="64.140625" style="4" customWidth="1"/>
    <col min="10" max="10" width="8.00390625" style="3" customWidth="1"/>
    <col min="11" max="11" width="11.57421875" style="6" customWidth="1"/>
    <col min="12" max="12" width="4.57421875" style="6" customWidth="1"/>
    <col min="13" max="13" width="13.7109375" style="8" customWidth="1"/>
    <col min="14" max="14" width="9.140625" style="3" customWidth="1"/>
    <col min="15" max="16384" width="9.140625" style="4" customWidth="1"/>
  </cols>
  <sheetData>
    <row r="1" spans="1:13" ht="15">
      <c r="A1" s="23" t="s">
        <v>2</v>
      </c>
      <c r="B1" s="28" t="s">
        <v>1</v>
      </c>
      <c r="C1" s="72" t="s">
        <v>64</v>
      </c>
      <c r="D1" s="69" t="s">
        <v>63</v>
      </c>
      <c r="E1" s="158" t="s">
        <v>85</v>
      </c>
      <c r="F1" s="179" t="s">
        <v>86</v>
      </c>
      <c r="G1" s="216" t="s">
        <v>118</v>
      </c>
      <c r="H1" s="35"/>
      <c r="I1" s="35"/>
      <c r="J1" s="35"/>
      <c r="K1" s="1"/>
      <c r="L1" s="1"/>
      <c r="M1" s="36"/>
    </row>
    <row r="2" spans="1:10" ht="15">
      <c r="A2" s="252">
        <v>1</v>
      </c>
      <c r="B2" s="249" t="s">
        <v>0</v>
      </c>
      <c r="C2" s="65">
        <v>1</v>
      </c>
      <c r="D2" s="70" t="s">
        <v>9</v>
      </c>
      <c r="E2" s="115" t="s">
        <v>10</v>
      </c>
      <c r="F2" s="162"/>
      <c r="G2" s="217"/>
      <c r="H2" s="3"/>
      <c r="I2" s="3"/>
      <c r="J2" s="8"/>
    </row>
    <row r="3" spans="1:10" ht="15">
      <c r="A3" s="253"/>
      <c r="B3" s="250"/>
      <c r="C3" s="198">
        <v>2</v>
      </c>
      <c r="D3" s="210" t="s">
        <v>61</v>
      </c>
      <c r="E3" s="225" t="s">
        <v>31</v>
      </c>
      <c r="F3" s="181" t="s">
        <v>87</v>
      </c>
      <c r="G3" s="217"/>
      <c r="H3" s="3"/>
      <c r="I3" s="3"/>
      <c r="J3" s="8"/>
    </row>
    <row r="4" spans="1:10" ht="15">
      <c r="A4" s="254"/>
      <c r="B4" s="251"/>
      <c r="C4" s="199">
        <v>3</v>
      </c>
      <c r="D4" s="210" t="s">
        <v>8</v>
      </c>
      <c r="E4" s="226" t="s">
        <v>32</v>
      </c>
      <c r="F4" s="187"/>
      <c r="G4" s="217"/>
      <c r="H4" s="3"/>
      <c r="I4" s="3"/>
      <c r="J4" s="8"/>
    </row>
    <row r="5" spans="1:10" ht="12.75" customHeight="1">
      <c r="A5" s="249">
        <v>2</v>
      </c>
      <c r="B5" s="249" t="s">
        <v>12</v>
      </c>
      <c r="C5" s="65">
        <v>4</v>
      </c>
      <c r="D5" s="215" t="s">
        <v>13</v>
      </c>
      <c r="E5" s="214" t="s">
        <v>116</v>
      </c>
      <c r="F5" s="180" t="s">
        <v>115</v>
      </c>
      <c r="G5" s="217"/>
      <c r="H5" s="3"/>
      <c r="I5" s="39"/>
      <c r="J5" s="8"/>
    </row>
    <row r="6" spans="1:10" ht="15">
      <c r="A6" s="250"/>
      <c r="B6" s="250"/>
      <c r="C6" s="66">
        <v>5</v>
      </c>
      <c r="D6" s="227" t="s">
        <v>65</v>
      </c>
      <c r="E6" s="228" t="s">
        <v>114</v>
      </c>
      <c r="F6" s="181" t="s">
        <v>88</v>
      </c>
      <c r="G6" s="217"/>
      <c r="H6" s="3"/>
      <c r="I6" s="3"/>
      <c r="J6" s="39"/>
    </row>
    <row r="7" spans="1:10" ht="12.75" customHeight="1">
      <c r="A7" s="249">
        <v>3</v>
      </c>
      <c r="B7" s="255" t="s">
        <v>25</v>
      </c>
      <c r="C7" s="65">
        <v>6</v>
      </c>
      <c r="D7" s="229" t="s">
        <v>40</v>
      </c>
      <c r="E7" s="230" t="s">
        <v>33</v>
      </c>
      <c r="F7" s="162"/>
      <c r="G7" s="217"/>
      <c r="H7" s="3"/>
      <c r="I7" s="39"/>
      <c r="J7" s="8"/>
    </row>
    <row r="8" spans="1:10" ht="15">
      <c r="A8" s="250"/>
      <c r="B8" s="256"/>
      <c r="C8" s="66">
        <v>7</v>
      </c>
      <c r="D8" s="231" t="s">
        <v>39</v>
      </c>
      <c r="E8" s="228" t="s">
        <v>7</v>
      </c>
      <c r="F8" s="163"/>
      <c r="G8" s="217"/>
      <c r="H8" s="3"/>
      <c r="I8" s="39"/>
      <c r="J8" s="8"/>
    </row>
    <row r="9" spans="1:9" ht="15">
      <c r="A9" s="250"/>
      <c r="B9" s="256"/>
      <c r="C9" s="66">
        <v>8</v>
      </c>
      <c r="D9" s="232" t="s">
        <v>14</v>
      </c>
      <c r="E9" s="228" t="s">
        <v>35</v>
      </c>
      <c r="F9" s="163"/>
      <c r="G9" s="217"/>
      <c r="H9" s="3"/>
      <c r="I9" s="39"/>
    </row>
    <row r="10" spans="1:10" ht="15">
      <c r="A10" s="251"/>
      <c r="B10" s="257"/>
      <c r="C10" s="62">
        <v>9</v>
      </c>
      <c r="D10" s="232" t="s">
        <v>66</v>
      </c>
      <c r="E10" s="233" t="s">
        <v>34</v>
      </c>
      <c r="F10" s="164"/>
      <c r="G10" s="217"/>
      <c r="H10" s="3"/>
      <c r="I10" s="39"/>
      <c r="J10" s="8"/>
    </row>
    <row r="11" spans="1:13" ht="15">
      <c r="A11" s="242">
        <v>4</v>
      </c>
      <c r="B11" s="244" t="s">
        <v>67</v>
      </c>
      <c r="C11" s="75">
        <v>10</v>
      </c>
      <c r="D11" s="234" t="s">
        <v>20</v>
      </c>
      <c r="E11" s="235" t="s">
        <v>57</v>
      </c>
      <c r="F11" s="182"/>
      <c r="G11" s="217"/>
      <c r="H11" s="3"/>
      <c r="I11" s="3"/>
      <c r="J11" s="8"/>
      <c r="M11" s="6"/>
    </row>
    <row r="12" spans="1:10" ht="12.75" customHeight="1">
      <c r="A12" s="243"/>
      <c r="B12" s="245"/>
      <c r="C12" s="73">
        <v>11</v>
      </c>
      <c r="D12" s="236" t="s">
        <v>68</v>
      </c>
      <c r="E12" s="224" t="s">
        <v>122</v>
      </c>
      <c r="F12" s="187" t="s">
        <v>102</v>
      </c>
      <c r="G12" s="217"/>
      <c r="H12" s="3"/>
      <c r="I12" s="3"/>
      <c r="J12" s="8"/>
    </row>
    <row r="13" spans="1:10" ht="12.75" customHeight="1">
      <c r="A13" s="111" t="s">
        <v>7</v>
      </c>
      <c r="B13" s="152"/>
      <c r="C13" s="98" t="s">
        <v>7</v>
      </c>
      <c r="D13" s="96" t="s">
        <v>41</v>
      </c>
      <c r="E13" s="166"/>
      <c r="F13" s="183"/>
      <c r="G13" s="217"/>
      <c r="H13" s="3"/>
      <c r="I13" s="3"/>
      <c r="J13" s="40"/>
    </row>
    <row r="14" spans="1:14" s="12" customFormat="1" ht="13.5">
      <c r="A14" s="106" t="s">
        <v>7</v>
      </c>
      <c r="B14" s="165"/>
      <c r="C14" s="64" t="s">
        <v>7</v>
      </c>
      <c r="D14" s="108" t="s">
        <v>69</v>
      </c>
      <c r="E14" s="171"/>
      <c r="F14" s="186"/>
      <c r="G14" s="218"/>
      <c r="H14" s="11"/>
      <c r="I14" s="36"/>
      <c r="J14" s="11"/>
      <c r="K14" s="10"/>
      <c r="L14" s="10"/>
      <c r="M14" s="37"/>
      <c r="N14" s="11"/>
    </row>
    <row r="15" spans="1:9" ht="15">
      <c r="A15" s="248">
        <v>5</v>
      </c>
      <c r="B15" s="259" t="s">
        <v>54</v>
      </c>
      <c r="C15" s="65">
        <v>12</v>
      </c>
      <c r="D15" s="119" t="s">
        <v>15</v>
      </c>
      <c r="E15" s="223" t="s">
        <v>121</v>
      </c>
      <c r="F15" s="189" t="s">
        <v>90</v>
      </c>
      <c r="G15" s="221" t="s">
        <v>119</v>
      </c>
      <c r="H15" s="3"/>
      <c r="I15" s="3"/>
    </row>
    <row r="16" spans="1:9" ht="15" customHeight="1">
      <c r="A16" s="258"/>
      <c r="B16" s="260"/>
      <c r="C16" s="62">
        <v>13</v>
      </c>
      <c r="D16" s="237" t="s">
        <v>70</v>
      </c>
      <c r="E16" s="222" t="s">
        <v>120</v>
      </c>
      <c r="F16" s="188" t="s">
        <v>91</v>
      </c>
      <c r="G16" s="217"/>
      <c r="H16" s="3"/>
      <c r="I16" s="3"/>
    </row>
    <row r="17" spans="1:13" s="3" customFormat="1" ht="15">
      <c r="A17" s="246">
        <v>6</v>
      </c>
      <c r="B17" s="263" t="s">
        <v>55</v>
      </c>
      <c r="C17" s="61">
        <v>14</v>
      </c>
      <c r="D17" s="191" t="s">
        <v>19</v>
      </c>
      <c r="E17" s="177" t="s">
        <v>123</v>
      </c>
      <c r="F17" s="189" t="s">
        <v>92</v>
      </c>
      <c r="G17" s="217"/>
      <c r="I17" s="39"/>
      <c r="J17" s="8"/>
      <c r="K17" s="6"/>
      <c r="L17" s="6"/>
      <c r="M17" s="8"/>
    </row>
    <row r="18" spans="1:13" s="3" customFormat="1" ht="15">
      <c r="A18" s="258"/>
      <c r="B18" s="264"/>
      <c r="C18" s="61">
        <v>15</v>
      </c>
      <c r="D18" s="196" t="s">
        <v>16</v>
      </c>
      <c r="E18" s="224" t="s">
        <v>124</v>
      </c>
      <c r="F18" s="192" t="s">
        <v>95</v>
      </c>
      <c r="G18" s="219"/>
      <c r="J18" s="8"/>
      <c r="K18" s="6"/>
      <c r="L18" s="6"/>
      <c r="M18" s="8"/>
    </row>
    <row r="19" spans="1:13" s="3" customFormat="1" ht="15">
      <c r="A19" s="246">
        <v>7</v>
      </c>
      <c r="B19" s="246" t="s">
        <v>42</v>
      </c>
      <c r="C19" s="75">
        <v>16</v>
      </c>
      <c r="D19" s="119" t="s">
        <v>17</v>
      </c>
      <c r="E19" s="193" t="s">
        <v>93</v>
      </c>
      <c r="F19" s="175"/>
      <c r="G19" s="217"/>
      <c r="J19" s="8"/>
      <c r="K19" s="6"/>
      <c r="L19" s="13"/>
      <c r="M19" s="8"/>
    </row>
    <row r="20" spans="1:13" s="3" customFormat="1" ht="15">
      <c r="A20" s="248"/>
      <c r="B20" s="248"/>
      <c r="C20" s="118">
        <v>17</v>
      </c>
      <c r="D20" s="100" t="s">
        <v>26</v>
      </c>
      <c r="E20" s="204" t="s">
        <v>94</v>
      </c>
      <c r="F20" s="182"/>
      <c r="G20" s="217"/>
      <c r="H20" s="35"/>
      <c r="I20" s="8"/>
      <c r="K20" s="6"/>
      <c r="L20" s="13"/>
      <c r="M20" s="14"/>
    </row>
    <row r="21" spans="1:13" s="3" customFormat="1" ht="15">
      <c r="A21" s="242">
        <v>8</v>
      </c>
      <c r="B21" s="246" t="s">
        <v>77</v>
      </c>
      <c r="C21" s="75">
        <v>18</v>
      </c>
      <c r="D21" s="119" t="s">
        <v>21</v>
      </c>
      <c r="E21" s="161" t="s">
        <v>36</v>
      </c>
      <c r="F21" s="42"/>
      <c r="G21" s="217"/>
      <c r="I21" s="39"/>
      <c r="J21" s="8"/>
      <c r="K21" s="6"/>
      <c r="L21" s="6"/>
      <c r="M21" s="8"/>
    </row>
    <row r="22" spans="1:13" s="3" customFormat="1" ht="15">
      <c r="A22" s="261"/>
      <c r="B22" s="258"/>
      <c r="C22" s="73">
        <v>19</v>
      </c>
      <c r="D22" s="190" t="s">
        <v>59</v>
      </c>
      <c r="E22" s="205" t="s">
        <v>96</v>
      </c>
      <c r="F22" s="192" t="s">
        <v>103</v>
      </c>
      <c r="G22" s="217"/>
      <c r="I22" s="39"/>
      <c r="J22" s="8"/>
      <c r="K22" s="6"/>
      <c r="L22" s="6"/>
      <c r="M22" s="8"/>
    </row>
    <row r="23" spans="1:13" s="3" customFormat="1" ht="14.25" customHeight="1">
      <c r="A23" s="244">
        <v>9</v>
      </c>
      <c r="B23" s="246" t="s">
        <v>44</v>
      </c>
      <c r="C23" s="65">
        <v>20</v>
      </c>
      <c r="D23" s="100" t="s">
        <v>24</v>
      </c>
      <c r="E23" s="38" t="s">
        <v>56</v>
      </c>
      <c r="F23" s="182"/>
      <c r="G23" s="217"/>
      <c r="J23" s="8"/>
      <c r="K23" s="6"/>
      <c r="L23" s="6"/>
      <c r="M23" s="8"/>
    </row>
    <row r="24" spans="1:13" s="3" customFormat="1" ht="15">
      <c r="A24" s="266"/>
      <c r="B24" s="267"/>
      <c r="C24" s="62">
        <v>21</v>
      </c>
      <c r="D24" s="178" t="s">
        <v>43</v>
      </c>
      <c r="E24" s="195" t="s">
        <v>37</v>
      </c>
      <c r="F24" s="192" t="s">
        <v>131</v>
      </c>
      <c r="G24" s="217"/>
      <c r="H24" s="39"/>
      <c r="J24" s="8"/>
      <c r="K24" s="6"/>
      <c r="L24" s="6"/>
      <c r="M24" s="8"/>
    </row>
    <row r="25" spans="1:13" s="3" customFormat="1" ht="12.75" customHeight="1">
      <c r="A25" s="246">
        <v>10</v>
      </c>
      <c r="B25" s="246" t="s">
        <v>45</v>
      </c>
      <c r="C25" s="65">
        <v>22</v>
      </c>
      <c r="D25" s="191" t="s">
        <v>23</v>
      </c>
      <c r="E25" s="194" t="s">
        <v>129</v>
      </c>
      <c r="F25" s="197" t="s">
        <v>97</v>
      </c>
      <c r="G25" s="217"/>
      <c r="J25" s="40"/>
      <c r="K25" s="6"/>
      <c r="L25" s="6"/>
      <c r="M25" s="8"/>
    </row>
    <row r="26" spans="1:13" s="3" customFormat="1" ht="15">
      <c r="A26" s="248"/>
      <c r="B26" s="248"/>
      <c r="C26" s="66">
        <v>23</v>
      </c>
      <c r="D26" s="196" t="s">
        <v>22</v>
      </c>
      <c r="E26" s="224" t="s">
        <v>130</v>
      </c>
      <c r="F26" s="197" t="s">
        <v>98</v>
      </c>
      <c r="G26" s="217"/>
      <c r="J26" s="8"/>
      <c r="K26" s="6"/>
      <c r="L26" s="6"/>
      <c r="M26" s="8"/>
    </row>
    <row r="27" spans="1:13" s="3" customFormat="1" ht="15">
      <c r="A27" s="263">
        <v>11</v>
      </c>
      <c r="B27" s="246" t="s">
        <v>79</v>
      </c>
      <c r="C27" s="65" t="s">
        <v>7</v>
      </c>
      <c r="D27" s="24" t="s">
        <v>38</v>
      </c>
      <c r="E27" s="159" t="s">
        <v>7</v>
      </c>
      <c r="F27" s="175"/>
      <c r="G27" s="217"/>
      <c r="K27" s="6"/>
      <c r="L27" s="6"/>
      <c r="M27" s="8"/>
    </row>
    <row r="28" spans="1:13" s="3" customFormat="1" ht="13.5">
      <c r="A28" s="265"/>
      <c r="B28" s="248"/>
      <c r="C28" s="66" t="s">
        <v>7</v>
      </c>
      <c r="D28" s="3" t="s">
        <v>38</v>
      </c>
      <c r="E28" s="172" t="s">
        <v>7</v>
      </c>
      <c r="F28" s="176"/>
      <c r="G28" s="218"/>
      <c r="H28" s="11"/>
      <c r="I28" s="36"/>
      <c r="J28" s="11"/>
      <c r="K28" s="10"/>
      <c r="L28" s="10"/>
      <c r="M28" s="37"/>
    </row>
    <row r="29" spans="1:13" s="3" customFormat="1" ht="13.5">
      <c r="A29" s="168" t="s">
        <v>7</v>
      </c>
      <c r="B29" s="169"/>
      <c r="C29" s="98" t="s">
        <v>7</v>
      </c>
      <c r="D29" s="96" t="s">
        <v>60</v>
      </c>
      <c r="E29" s="167"/>
      <c r="F29" s="184"/>
      <c r="G29" s="218"/>
      <c r="H29" s="11"/>
      <c r="I29" s="36"/>
      <c r="J29" s="37"/>
      <c r="K29" s="10"/>
      <c r="L29" s="10"/>
      <c r="M29" s="37"/>
    </row>
    <row r="30" spans="1:13" s="3" customFormat="1" ht="15">
      <c r="A30" s="133" t="s">
        <v>7</v>
      </c>
      <c r="B30" s="131"/>
      <c r="C30" s="134" t="s">
        <v>7</v>
      </c>
      <c r="D30" s="127" t="s">
        <v>80</v>
      </c>
      <c r="E30" s="170"/>
      <c r="F30" s="185"/>
      <c r="G30" s="219"/>
      <c r="H30" s="35"/>
      <c r="I30" s="8"/>
      <c r="J30" s="8"/>
      <c r="K30" s="6"/>
      <c r="L30" s="6"/>
      <c r="M30" s="8"/>
    </row>
    <row r="31" spans="1:13" s="3" customFormat="1" ht="26">
      <c r="A31" s="128">
        <v>12</v>
      </c>
      <c r="B31" s="125" t="s">
        <v>78</v>
      </c>
      <c r="C31" s="63">
        <v>24</v>
      </c>
      <c r="D31" s="68" t="s">
        <v>18</v>
      </c>
      <c r="E31" s="174" t="s">
        <v>89</v>
      </c>
      <c r="F31" s="173"/>
      <c r="G31" s="220"/>
      <c r="H31" s="120"/>
      <c r="I31" s="8"/>
      <c r="J31" s="14"/>
      <c r="K31" s="6"/>
      <c r="L31" s="13"/>
      <c r="M31" s="14"/>
    </row>
    <row r="32" spans="1:14" s="20" customFormat="1" ht="15">
      <c r="A32" s="16"/>
      <c r="B32" s="17"/>
      <c r="C32" s="19"/>
      <c r="D32" s="19"/>
      <c r="E32" s="160"/>
      <c r="F32" s="157"/>
      <c r="G32" s="217"/>
      <c r="H32" s="3"/>
      <c r="I32" s="3"/>
      <c r="J32" s="3"/>
      <c r="K32" s="6"/>
      <c r="L32" s="6"/>
      <c r="M32" s="8"/>
      <c r="N32" s="3"/>
    </row>
    <row r="33" spans="1:14" s="20" customFormat="1" ht="15">
      <c r="A33" s="16"/>
      <c r="B33" s="17"/>
      <c r="D33" s="18" t="s">
        <v>74</v>
      </c>
      <c r="E33" s="151"/>
      <c r="F33" s="18"/>
      <c r="G33" s="116"/>
      <c r="H33" s="3"/>
      <c r="I33" s="3"/>
      <c r="J33" s="3"/>
      <c r="K33" s="6"/>
      <c r="L33" s="6"/>
      <c r="M33" s="8"/>
      <c r="N33" s="3"/>
    </row>
    <row r="34" spans="1:14" s="20" customFormat="1" ht="15">
      <c r="A34" s="16"/>
      <c r="B34" s="17"/>
      <c r="C34" s="22"/>
      <c r="D34" s="200" t="s">
        <v>99</v>
      </c>
      <c r="E34" s="151"/>
      <c r="F34" s="18"/>
      <c r="G34" s="116"/>
      <c r="H34" s="3"/>
      <c r="I34" s="3"/>
      <c r="J34" s="3"/>
      <c r="K34" s="6"/>
      <c r="L34" s="6"/>
      <c r="M34" s="8"/>
      <c r="N34" s="3"/>
    </row>
    <row r="35" spans="1:14" s="20" customFormat="1" ht="15">
      <c r="A35" s="16"/>
      <c r="C35" s="22"/>
      <c r="D35" s="22"/>
      <c r="E35" s="151"/>
      <c r="F35" s="18"/>
      <c r="G35" s="116"/>
      <c r="H35" s="3"/>
      <c r="I35" s="3"/>
      <c r="J35" s="3"/>
      <c r="K35" s="6"/>
      <c r="L35" s="6"/>
      <c r="M35" s="8"/>
      <c r="N35" s="3"/>
    </row>
    <row r="36" spans="8:9" ht="15">
      <c r="H36" s="3"/>
      <c r="I36" s="3"/>
    </row>
    <row r="37" spans="8:9" ht="15">
      <c r="H37" s="3"/>
      <c r="I37" s="3"/>
    </row>
    <row r="38" spans="8:9" ht="15">
      <c r="H38" s="3"/>
      <c r="I38" s="3"/>
    </row>
    <row r="39" spans="8:9" ht="15">
      <c r="H39" s="3"/>
      <c r="I39" s="3"/>
    </row>
    <row r="40" spans="8:9" ht="15">
      <c r="H40" s="3"/>
      <c r="I40" s="3"/>
    </row>
    <row r="41" spans="8:9" ht="15">
      <c r="H41" s="3"/>
      <c r="I41" s="3"/>
    </row>
  </sheetData>
  <mergeCells count="22">
    <mergeCell ref="A2:A4"/>
    <mergeCell ref="B2:B4"/>
    <mergeCell ref="A5:A6"/>
    <mergeCell ref="B5:B6"/>
    <mergeCell ref="A7:A10"/>
    <mergeCell ref="B7:B10"/>
    <mergeCell ref="A11:A12"/>
    <mergeCell ref="B11:B12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rintOptions/>
  <pageMargins left="0.7" right="0.7" top="0.75" bottom="0.7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2018-01-02T16:34:50Z</cp:lastPrinted>
  <dcterms:created xsi:type="dcterms:W3CDTF">2018-01-02T15:32:28Z</dcterms:created>
  <dcterms:modified xsi:type="dcterms:W3CDTF">2022-11-14T14:59:50Z</dcterms:modified>
  <cp:category/>
  <cp:version/>
  <cp:contentType/>
  <cp:contentStatus/>
</cp:coreProperties>
</file>